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yonezawa-file\米沢市ファイルサーバ\05産業部\051-1商工課\02_商業振興担当\02_商業振興事業費\2_補助金\06_移動販売支援事業費補助金\様式\"/>
    </mc:Choice>
  </mc:AlternateContent>
  <xr:revisionPtr revIDLastSave="0" documentId="13_ncr:1_{87849259-F818-4B19-A26D-EA04D59A695F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様式" sheetId="2" r:id="rId1"/>
    <sheet name="記載例" sheetId="1" r:id="rId2"/>
  </sheets>
  <definedNames>
    <definedName name="_xlnm.Print_Area" localSheetId="1">記載例!$A$1:$E$28</definedName>
    <definedName name="_xlnm.Print_Area" localSheetId="0">様式!$A$1:$E$28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23" i="2" l="1"/>
  <c r="B27" i="2" s="1"/>
  <c r="B22" i="2"/>
  <c r="B28" i="2" s="1"/>
  <c r="B22" i="1"/>
  <c r="B23" i="1"/>
  <c r="B27" i="1" s="1"/>
  <c r="B28" i="1" l="1"/>
  <c r="B11" i="1" s="1"/>
  <c r="B9" i="1" s="1"/>
</calcChain>
</file>

<file path=xl/sharedStrings.xml><?xml version="1.0" encoding="utf-8"?>
<sst xmlns="http://schemas.openxmlformats.org/spreadsheetml/2006/main" count="60" uniqueCount="30">
  <si>
    <t>１　収入の部</t>
  </si>
  <si>
    <t>（単位 ： 円）</t>
  </si>
  <si>
    <t>科　　　　目</t>
  </si>
  <si>
    <t>予　算　額　Ａ</t>
  </si>
  <si>
    <t>（決算額）Ｂ</t>
  </si>
  <si>
    <t>（比較増減）Ｂ－Ａ</t>
  </si>
  <si>
    <t>摘　　　　　　要</t>
  </si>
  <si>
    <t>その他補助金</t>
  </si>
  <si>
    <t>自　己　資　金</t>
  </si>
  <si>
    <t>合　　　　　　計</t>
  </si>
  <si>
    <t>２　支出の部</t>
  </si>
  <si>
    <t>補助対象経費計</t>
  </si>
  <si>
    <t>補助対象外経費計</t>
  </si>
  <si>
    <t>算定基礎</t>
    <rPh sb="0" eb="2">
      <t>サンテイ</t>
    </rPh>
    <rPh sb="2" eb="4">
      <t>キソ</t>
    </rPh>
    <phoneticPr fontId="2"/>
  </si>
  <si>
    <r>
      <t xml:space="preserve">市　補　助　金
</t>
    </r>
    <r>
      <rPr>
        <sz val="10"/>
        <color rgb="FF000000"/>
        <rFont val="ＭＳ Ｐ明朝"/>
        <family val="1"/>
        <charset val="128"/>
      </rPr>
      <t>（千円未満切り捨て）</t>
    </r>
    <rPh sb="9" eb="13">
      <t>センエンミマン</t>
    </rPh>
    <rPh sb="13" eb="14">
      <t>キ</t>
    </rPh>
    <rPh sb="15" eb="16">
      <t>ス</t>
    </rPh>
    <phoneticPr fontId="2"/>
  </si>
  <si>
    <t>車両オプション購入・設置費</t>
    <rPh sb="0" eb="2">
      <t>シャリョウ</t>
    </rPh>
    <rPh sb="7" eb="9">
      <t>コウニュウ</t>
    </rPh>
    <rPh sb="10" eb="13">
      <t>セッチヒ</t>
    </rPh>
    <phoneticPr fontId="2"/>
  </si>
  <si>
    <t>消費税</t>
    <rPh sb="0" eb="3">
      <t>ショウヒゼイ</t>
    </rPh>
    <phoneticPr fontId="2"/>
  </si>
  <si>
    <t>車両購入手続代行費</t>
    <rPh sb="0" eb="4">
      <t>シャリョウコウニュウ</t>
    </rPh>
    <rPh sb="4" eb="6">
      <t>テツヅキ</t>
    </rPh>
    <rPh sb="6" eb="8">
      <t>ダイコウ</t>
    </rPh>
    <rPh sb="8" eb="9">
      <t>ヒ</t>
    </rPh>
    <phoneticPr fontId="2"/>
  </si>
  <si>
    <t>消費税</t>
    <rPh sb="0" eb="3">
      <t>ショウヒゼイ</t>
    </rPh>
    <phoneticPr fontId="2"/>
  </si>
  <si>
    <t>車両任意保険料</t>
    <rPh sb="0" eb="2">
      <t>シャリョウ</t>
    </rPh>
    <rPh sb="2" eb="7">
      <t>ニンイホケンリョウ</t>
    </rPh>
    <phoneticPr fontId="2"/>
  </si>
  <si>
    <t>チラシ作成費</t>
    <rPh sb="3" eb="6">
      <t>サクセイヒ</t>
    </rPh>
    <phoneticPr fontId="2"/>
  </si>
  <si>
    <t>・デザイン費〇〇円
・印刷費＠○円×○枚</t>
    <rPh sb="5" eb="6">
      <t>ヒ</t>
    </rPh>
    <rPh sb="8" eb="9">
      <t>エン</t>
    </rPh>
    <rPh sb="11" eb="14">
      <t>インサツヒ</t>
    </rPh>
    <rPh sb="16" eb="17">
      <t>エン</t>
    </rPh>
    <rPh sb="19" eb="20">
      <t>マイ</t>
    </rPh>
    <phoneticPr fontId="2"/>
  </si>
  <si>
    <t>チラシポスティング委託料</t>
    <rPh sb="9" eb="12">
      <t>イタクリョウ</t>
    </rPh>
    <phoneticPr fontId="2"/>
  </si>
  <si>
    <t>・＠○円×〇〇軒</t>
    <rPh sb="3" eb="4">
      <t>エン</t>
    </rPh>
    <rPh sb="7" eb="8">
      <t>ケン</t>
    </rPh>
    <phoneticPr fontId="2"/>
  </si>
  <si>
    <t>広告掲載費</t>
    <rPh sb="0" eb="5">
      <t>コウコクケイサイヒ</t>
    </rPh>
    <phoneticPr fontId="2"/>
  </si>
  <si>
    <t>・地元コミュニティ誌○月号掲載</t>
    <rPh sb="1" eb="3">
      <t>ジモト</t>
    </rPh>
    <rPh sb="9" eb="10">
      <t>シ</t>
    </rPh>
    <rPh sb="11" eb="13">
      <t>ガツゴウ</t>
    </rPh>
    <rPh sb="13" eb="15">
      <t>ケイサイ</t>
    </rPh>
    <phoneticPr fontId="2"/>
  </si>
  <si>
    <t>様式第２号（第8条、第10条関係）</t>
    <phoneticPr fontId="2"/>
  </si>
  <si>
    <t/>
  </si>
  <si>
    <t>車両購入費</t>
    <rPh sb="0" eb="5">
      <t>シャリョウコウニュウヒ</t>
    </rPh>
    <phoneticPr fontId="2"/>
  </si>
  <si>
    <t>収支予算（決算）書</t>
    <rPh sb="2" eb="4">
      <t>ヨサン</t>
    </rPh>
    <rPh sb="5" eb="7">
      <t>ケッサン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</si>
</sst>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9" x14ac:knownFonts="1">
    <font>
      <sz val="11"/>
      <color rgb="FF000000"/>
      <name val="ＭＳ Ｐゴシック"/>
      <family val="2"/>
    </font>
    <font>
      <sz val="12"/>
      <color rgb="FF000000"/>
      <name val="ＭＳ Ｐゴシック"/>
      <family val="2"/>
    </font>
    <font>
      <sz val="6"/>
      <name val="ＭＳ Ｐゴシック"/>
      <family val="3"/>
      <charset val="128"/>
    </font>
    <font>
      <sz val="10"/>
      <color rgb="FF000000"/>
      <name val="ＭＳ Ｐ明朝"/>
      <family val="1"/>
      <charset val="128"/>
    </font>
    <font>
      <sz val="11"/>
      <color rgb="FF000000"/>
      <name val="ＭＳ Ｐ明朝"/>
      <family val="1"/>
      <charset val="128"/>
    </font>
    <font>
      <sz val="12"/>
      <color rgb="FF00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3" fontId="5" fillId="0" borderId="1" xfId="0" applyNumberFormat="1" applyFont="1" applyBorder="1">
      <alignment vertical="center"/>
    </xf>
    <xf numFmtId="0" fontId="5" fillId="0" borderId="1" xfId="0" applyFont="1" applyBorder="1">
      <alignment vertical="center"/>
    </xf>
    <xf numFmtId="3" fontId="5" fillId="0" borderId="1" xfId="0" applyNumberFormat="1" applyFont="1" applyBorder="1" applyAlignment="1">
      <alignment horizontal="right"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5" fillId="0" borderId="3" xfId="0" applyFont="1" applyBorder="1">
      <alignment vertical="center"/>
    </xf>
    <xf numFmtId="3" fontId="5" fillId="0" borderId="3" xfId="0" applyNumberFormat="1" applyFont="1" applyBorder="1">
      <alignment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>
      <alignment vertical="center"/>
    </xf>
    <xf numFmtId="3" fontId="5" fillId="0" borderId="4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vertical="center" wrapText="1"/>
    </xf>
    <xf numFmtId="176" fontId="5" fillId="0" borderId="1" xfId="0" applyNumberFormat="1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3" xfId="0" applyNumberFormat="1" applyFont="1" applyBorder="1">
      <alignment vertical="center"/>
    </xf>
    <xf numFmtId="176" fontId="6" fillId="0" borderId="4" xfId="0" applyNumberFormat="1" applyFont="1" applyBorder="1" applyAlignment="1">
      <alignment horizontal="right"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5" fillId="0" borderId="3" xfId="0" quotePrefix="1" applyFont="1" applyBorder="1" applyAlignment="1">
      <alignment vertical="center" wrapText="1"/>
    </xf>
    <xf numFmtId="0" fontId="5" fillId="0" borderId="5" xfId="0" applyFont="1" applyBorder="1" applyAlignment="1">
      <alignment horizontal="center" vertical="center"/>
    </xf>
    <xf numFmtId="3" fontId="5" fillId="0" borderId="6" xfId="0" applyNumberFormat="1" applyFont="1" applyBorder="1">
      <alignment vertical="center"/>
    </xf>
    <xf numFmtId="176" fontId="6" fillId="0" borderId="7" xfId="0" applyNumberFormat="1" applyFont="1" applyBorder="1">
      <alignment vertical="center"/>
    </xf>
    <xf numFmtId="176" fontId="8" fillId="0" borderId="8" xfId="0" applyNumberFormat="1" applyFont="1" applyBorder="1">
      <alignment vertical="center"/>
    </xf>
    <xf numFmtId="176" fontId="8" fillId="0" borderId="3" xfId="0" applyNumberFormat="1" applyFont="1" applyBorder="1">
      <alignment vertical="center"/>
    </xf>
    <xf numFmtId="176" fontId="8" fillId="0" borderId="4" xfId="0" applyNumberFormat="1" applyFont="1" applyBorder="1" applyAlignment="1">
      <alignment horizontal="right" vertical="center" wrapText="1"/>
    </xf>
    <xf numFmtId="176" fontId="8" fillId="0" borderId="1" xfId="0" applyNumberFormat="1" applyFont="1" applyBorder="1">
      <alignment vertical="center"/>
    </xf>
    <xf numFmtId="0" fontId="5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1028699</xdr:colOff>
      <xdr:row>21</xdr:row>
      <xdr:rowOff>0</xdr:rowOff>
    </xdr:from>
    <xdr:to>
      <xdr:col>4</xdr:col>
      <xdr:colOff>752474</xdr:colOff>
      <xdr:row>22</xdr:row>
      <xdr:rowOff>298323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25B30E7D-977C-AE4C-F004-C63F78BC3DD0}"/>
            </a:ext>
          </a:extLst>
        </xdr:cNvPr>
        <xdr:cNvSpPr/>
      </xdr:nvSpPr>
      <xdr:spPr>
        <a:xfrm>
          <a:off x="5076824" y="11591925"/>
          <a:ext cx="2314575" cy="612648"/>
        </a:xfrm>
        <a:prstGeom prst="wedgeRectCallout">
          <a:avLst>
            <a:gd name="adj1" fmla="val -92708"/>
            <a:gd name="adj2" fmla="val -26119"/>
          </a:avLst>
        </a:prstGeom>
        <a:solidFill>
          <a:srgbClr val="FFFF00"/>
        </a:solidFill>
        <a:ln>
          <a:solidFill>
            <a:srgbClr val="FFFF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rgbClr val="FF0000"/>
              </a:solidFill>
            </a:rPr>
            <a:t>補助額＝この金額の</a:t>
          </a:r>
          <a:r>
            <a:rPr kumimoji="1" lang="en-US" altLang="ja-JP" sz="1100">
              <a:solidFill>
                <a:srgbClr val="FF0000"/>
              </a:solidFill>
            </a:rPr>
            <a:t>1/3</a:t>
          </a:r>
        </a:p>
        <a:p>
          <a:pPr algn="l"/>
          <a:r>
            <a:rPr kumimoji="1" lang="ja-JP" altLang="en-US" sz="1100">
              <a:solidFill>
                <a:srgbClr val="FF0000"/>
              </a:solidFill>
            </a:rPr>
            <a:t>（上限</a:t>
          </a:r>
          <a:r>
            <a:rPr kumimoji="1" lang="en-US" altLang="ja-JP" sz="1100">
              <a:solidFill>
                <a:srgbClr val="FF0000"/>
              </a:solidFill>
            </a:rPr>
            <a:t>150</a:t>
          </a:r>
          <a:r>
            <a:rPr kumimoji="1" lang="ja-JP" altLang="en-US" sz="1100">
              <a:solidFill>
                <a:srgbClr val="FF0000"/>
              </a:solidFill>
            </a:rPr>
            <a:t>万円、千円未満切り捨て）</a:t>
          </a:r>
          <a:endParaRPr kumimoji="1" lang="en-US" altLang="ja-JP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85726</xdr:colOff>
      <xdr:row>14</xdr:row>
      <xdr:rowOff>323849</xdr:rowOff>
    </xdr:from>
    <xdr:to>
      <xdr:col>2</xdr:col>
      <xdr:colOff>542926</xdr:colOff>
      <xdr:row>20</xdr:row>
      <xdr:rowOff>676274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58E764F6-A0B6-1454-F2BE-3538317B33BA}"/>
            </a:ext>
          </a:extLst>
        </xdr:cNvPr>
        <xdr:cNvSpPr/>
      </xdr:nvSpPr>
      <xdr:spPr>
        <a:xfrm>
          <a:off x="4133851" y="4848224"/>
          <a:ext cx="457200" cy="6410325"/>
        </a:xfrm>
        <a:prstGeom prst="rightBrace">
          <a:avLst>
            <a:gd name="adj1" fmla="val 68751"/>
            <a:gd name="adj2" fmla="val 48110"/>
          </a:avLst>
        </a:prstGeom>
        <a:noFill/>
        <a:ln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571500</xdr:colOff>
      <xdr:row>17</xdr:row>
      <xdr:rowOff>209550</xdr:rowOff>
    </xdr:from>
    <xdr:to>
      <xdr:col>4</xdr:col>
      <xdr:colOff>552450</xdr:colOff>
      <xdr:row>17</xdr:row>
      <xdr:rowOff>723900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93353922-FD9B-A815-C92B-143ACE84F896}"/>
            </a:ext>
          </a:extLst>
        </xdr:cNvPr>
        <xdr:cNvSpPr txBox="1"/>
      </xdr:nvSpPr>
      <xdr:spPr>
        <a:xfrm>
          <a:off x="4619625" y="7762875"/>
          <a:ext cx="2571750" cy="514350"/>
        </a:xfrm>
        <a:prstGeom prst="rect">
          <a:avLst/>
        </a:prstGeom>
        <a:solidFill>
          <a:srgbClr val="FFFF00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>
              <a:solidFill>
                <a:srgbClr val="FF0000"/>
              </a:solidFill>
            </a:rPr>
            <a:t>税抜金額を記載</a:t>
          </a:r>
          <a:endParaRPr kumimoji="1" lang="en-US" altLang="ja-JP" sz="1100">
            <a:solidFill>
              <a:srgbClr val="FF0000"/>
            </a:solidFill>
          </a:endParaRPr>
        </a:p>
        <a:p>
          <a:r>
            <a:rPr kumimoji="1" lang="ja-JP" altLang="en-US" sz="1100">
              <a:solidFill>
                <a:srgbClr val="FF0000"/>
              </a:solidFill>
            </a:rPr>
            <a:t>（消費税は対象外経費に記載すること）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258752-AA1B-4F6E-9E47-CEB9EABF4BAB}">
  <sheetPr>
    <pageSetUpPr fitToPage="1"/>
  </sheetPr>
  <dimension ref="A1:AMK31"/>
  <sheetViews>
    <sheetView topLeftCell="A14" zoomScaleNormal="100" zoomScaleSheetLayoutView="100" zoomScalePageLayoutView="60" workbookViewId="0">
      <selection activeCell="H15" sqref="H15"/>
    </sheetView>
  </sheetViews>
  <sheetFormatPr defaultRowHeight="14.25" x14ac:dyDescent="0.15"/>
  <cols>
    <col min="1" max="1" width="36.125" style="5" customWidth="1"/>
    <col min="2" max="2" width="13.625" style="5" bestFit="1" customWidth="1"/>
    <col min="3" max="3" width="13.625" style="5" customWidth="1"/>
    <col min="4" max="4" width="17.25" style="5" bestFit="1" customWidth="1"/>
    <col min="5" max="5" width="26" style="5" customWidth="1"/>
    <col min="6" max="1025" width="9" style="1"/>
  </cols>
  <sheetData>
    <row r="1" spans="1:10" ht="24.95" customHeight="1" x14ac:dyDescent="0.15">
      <c r="A1" s="3" t="s">
        <v>26</v>
      </c>
      <c r="B1" s="4"/>
      <c r="C1" s="4"/>
      <c r="D1" s="4"/>
      <c r="E1" s="4"/>
      <c r="F1"/>
      <c r="G1"/>
      <c r="H1"/>
      <c r="I1"/>
      <c r="J1"/>
    </row>
    <row r="2" spans="1:10" ht="24.95" customHeight="1" x14ac:dyDescent="0.15">
      <c r="A2" s="4"/>
      <c r="B2" s="4"/>
      <c r="C2" s="4"/>
      <c r="D2" s="4"/>
      <c r="E2" s="4"/>
      <c r="F2"/>
      <c r="G2"/>
      <c r="H2"/>
      <c r="I2"/>
      <c r="J2"/>
    </row>
    <row r="3" spans="1:10" ht="24.95" customHeight="1" x14ac:dyDescent="0.15">
      <c r="A3" s="42" t="s">
        <v>29</v>
      </c>
      <c r="B3" s="42"/>
      <c r="C3" s="42"/>
      <c r="D3" s="42"/>
      <c r="E3" s="42"/>
      <c r="F3" s="2"/>
      <c r="G3" s="2"/>
      <c r="H3" s="2"/>
      <c r="I3" s="2"/>
      <c r="J3" s="2"/>
    </row>
    <row r="4" spans="1:10" ht="24.95" customHeight="1" x14ac:dyDescent="0.15">
      <c r="A4" s="4"/>
      <c r="B4" s="4"/>
      <c r="C4" s="4"/>
      <c r="D4" s="4"/>
      <c r="E4" s="4"/>
      <c r="I4"/>
    </row>
    <row r="5" spans="1:10" ht="24.95" customHeight="1" x14ac:dyDescent="0.15">
      <c r="A5" s="5" t="s">
        <v>0</v>
      </c>
      <c r="B5" s="4"/>
      <c r="C5" s="4"/>
      <c r="D5" s="4"/>
      <c r="E5" s="5" t="s">
        <v>1</v>
      </c>
      <c r="I5"/>
    </row>
    <row r="6" spans="1:10" ht="24.95" customHeight="1" x14ac:dyDescent="0.15">
      <c r="A6" s="6" t="s">
        <v>2</v>
      </c>
      <c r="B6" s="6" t="s">
        <v>3</v>
      </c>
      <c r="C6" s="6" t="s">
        <v>4</v>
      </c>
      <c r="D6" s="7" t="s">
        <v>5</v>
      </c>
      <c r="E6" s="6" t="s">
        <v>6</v>
      </c>
      <c r="I6"/>
    </row>
    <row r="7" spans="1:10" ht="35.1" customHeight="1" x14ac:dyDescent="0.15">
      <c r="A7" s="23" t="s">
        <v>14</v>
      </c>
      <c r="B7" s="24"/>
      <c r="C7" s="8"/>
      <c r="D7" s="9"/>
      <c r="E7" s="9"/>
      <c r="I7"/>
    </row>
    <row r="8" spans="1:10" ht="24.95" customHeight="1" x14ac:dyDescent="0.15">
      <c r="A8" s="6" t="s">
        <v>7</v>
      </c>
      <c r="B8" s="21"/>
      <c r="C8" s="9"/>
      <c r="D8" s="9"/>
      <c r="E8" s="9"/>
      <c r="I8"/>
    </row>
    <row r="9" spans="1:10" ht="24.95" customHeight="1" x14ac:dyDescent="0.15">
      <c r="A9" s="6" t="s">
        <v>8</v>
      </c>
      <c r="B9" s="24"/>
      <c r="C9" s="8"/>
      <c r="D9" s="10"/>
      <c r="E9" s="9"/>
      <c r="I9"/>
    </row>
    <row r="10" spans="1:10" ht="24.95" customHeight="1" x14ac:dyDescent="0.15">
      <c r="A10" s="6"/>
      <c r="B10" s="21"/>
      <c r="C10" s="9"/>
      <c r="D10" s="9"/>
      <c r="E10" s="9"/>
      <c r="I10"/>
    </row>
    <row r="11" spans="1:10" ht="24.95" customHeight="1" x14ac:dyDescent="0.15">
      <c r="A11" s="6" t="s">
        <v>9</v>
      </c>
      <c r="B11" s="24"/>
      <c r="C11" s="8"/>
      <c r="D11" s="10"/>
      <c r="E11" s="9"/>
      <c r="I11"/>
    </row>
    <row r="12" spans="1:10" ht="24.95" customHeight="1" x14ac:dyDescent="0.15">
      <c r="A12" s="4"/>
      <c r="B12" s="4"/>
      <c r="C12" s="4"/>
      <c r="D12" s="4"/>
      <c r="E12" s="4"/>
      <c r="I12"/>
    </row>
    <row r="13" spans="1:10" ht="24.95" customHeight="1" x14ac:dyDescent="0.15">
      <c r="A13" s="5" t="s">
        <v>10</v>
      </c>
      <c r="B13" s="4"/>
      <c r="C13" s="4"/>
      <c r="D13" s="4"/>
      <c r="E13" s="5" t="s">
        <v>1</v>
      </c>
      <c r="I13"/>
    </row>
    <row r="14" spans="1:10" ht="24.95" customHeight="1" x14ac:dyDescent="0.15">
      <c r="A14" s="6" t="s">
        <v>2</v>
      </c>
      <c r="B14" s="6" t="s">
        <v>3</v>
      </c>
      <c r="C14" s="6" t="s">
        <v>4</v>
      </c>
      <c r="D14" s="7" t="s">
        <v>5</v>
      </c>
      <c r="E14" s="6" t="s">
        <v>13</v>
      </c>
      <c r="I14"/>
    </row>
    <row r="15" spans="1:10" ht="80.099999999999994" customHeight="1" x14ac:dyDescent="0.15">
      <c r="A15" s="28"/>
      <c r="B15" s="25"/>
      <c r="C15" s="12"/>
      <c r="D15" s="11"/>
      <c r="E15" s="13"/>
      <c r="I15"/>
    </row>
    <row r="16" spans="1:10" ht="80.099999999999994" customHeight="1" x14ac:dyDescent="0.15">
      <c r="A16" s="29"/>
      <c r="B16" s="26"/>
      <c r="C16" s="15"/>
      <c r="D16" s="16"/>
      <c r="E16" s="34" t="s">
        <v>27</v>
      </c>
      <c r="I16"/>
    </row>
    <row r="17" spans="1:9" ht="80.099999999999994" customHeight="1" x14ac:dyDescent="0.15">
      <c r="A17" s="30"/>
      <c r="B17" s="26"/>
      <c r="C17" s="15"/>
      <c r="D17" s="16"/>
      <c r="E17" s="17"/>
      <c r="I17"/>
    </row>
    <row r="18" spans="1:9" ht="80.099999999999994" customHeight="1" x14ac:dyDescent="0.15">
      <c r="A18" s="30"/>
      <c r="B18" s="26"/>
      <c r="C18" s="14"/>
      <c r="D18" s="14"/>
      <c r="E18" s="14"/>
      <c r="I18"/>
    </row>
    <row r="19" spans="1:9" ht="80.099999999999994" customHeight="1" x14ac:dyDescent="0.15">
      <c r="A19" s="30"/>
      <c r="B19" s="26"/>
      <c r="C19" s="14"/>
      <c r="D19" s="14"/>
      <c r="E19" s="32"/>
      <c r="I19"/>
    </row>
    <row r="20" spans="1:9" ht="80.099999999999994" customHeight="1" x14ac:dyDescent="0.15">
      <c r="A20" s="30"/>
      <c r="B20" s="26"/>
      <c r="C20" s="14"/>
      <c r="D20" s="14"/>
      <c r="E20" s="32"/>
      <c r="I20"/>
    </row>
    <row r="21" spans="1:9" ht="80.099999999999994" customHeight="1" x14ac:dyDescent="0.15">
      <c r="A21" s="30"/>
      <c r="B21" s="26"/>
      <c r="C21" s="18"/>
      <c r="D21" s="18"/>
      <c r="E21" s="33"/>
      <c r="I21"/>
    </row>
    <row r="22" spans="1:9" ht="24.95" customHeight="1" x14ac:dyDescent="0.15">
      <c r="A22" s="35" t="s">
        <v>11</v>
      </c>
      <c r="B22" s="38">
        <f>SUM(B15:B21)</f>
        <v>0</v>
      </c>
      <c r="C22" s="36"/>
      <c r="D22" s="8"/>
      <c r="E22" s="9"/>
      <c r="I22"/>
    </row>
    <row r="23" spans="1:9" ht="34.5" customHeight="1" x14ac:dyDescent="0.15">
      <c r="A23" s="31"/>
      <c r="B23" s="39">
        <f>SUM(F15:F21)</f>
        <v>0</v>
      </c>
      <c r="C23" s="12"/>
      <c r="D23" s="12"/>
      <c r="E23" s="11"/>
      <c r="I23"/>
    </row>
    <row r="24" spans="1:9" ht="34.5" customHeight="1" x14ac:dyDescent="0.15">
      <c r="A24" s="22"/>
      <c r="B24" s="39"/>
      <c r="C24" s="15"/>
      <c r="D24" s="15"/>
      <c r="E24" s="14"/>
      <c r="I24"/>
    </row>
    <row r="25" spans="1:9" ht="34.5" customHeight="1" x14ac:dyDescent="0.15">
      <c r="A25" s="22"/>
      <c r="B25" s="39"/>
      <c r="C25" s="15"/>
      <c r="D25" s="15"/>
      <c r="E25" s="14"/>
      <c r="I25"/>
    </row>
    <row r="26" spans="1:9" ht="34.5" customHeight="1" x14ac:dyDescent="0.15">
      <c r="A26" s="22"/>
      <c r="B26" s="40"/>
      <c r="C26" s="19"/>
      <c r="D26" s="19"/>
      <c r="E26" s="20"/>
      <c r="I26" s="2"/>
    </row>
    <row r="27" spans="1:9" ht="24.95" customHeight="1" x14ac:dyDescent="0.15">
      <c r="A27" s="6" t="s">
        <v>12</v>
      </c>
      <c r="B27" s="41">
        <f>SUM(B23:B26)</f>
        <v>0</v>
      </c>
      <c r="C27" s="8"/>
      <c r="D27" s="10"/>
      <c r="E27" s="9"/>
    </row>
    <row r="28" spans="1:9" ht="24.95" customHeight="1" x14ac:dyDescent="0.15">
      <c r="A28" s="6" t="s">
        <v>9</v>
      </c>
      <c r="B28" s="41">
        <f>B22+B27</f>
        <v>0</v>
      </c>
      <c r="C28" s="8"/>
      <c r="D28" s="10"/>
      <c r="E28" s="9"/>
    </row>
    <row r="29" spans="1:9" ht="24.75" customHeight="1" x14ac:dyDescent="0.15"/>
    <row r="30" spans="1:9" ht="24.95" customHeight="1" x14ac:dyDescent="0.15"/>
    <row r="31" spans="1:9" ht="24.95" customHeight="1" x14ac:dyDescent="0.15"/>
  </sheetData>
  <mergeCells count="1">
    <mergeCell ref="A3:E3"/>
  </mergeCells>
  <phoneticPr fontId="2"/>
  <pageMargins left="0.78740157480314965" right="0.59055118110236227" top="0.59055118110236227" bottom="0.59055118110236227" header="0.51181102362204722" footer="0.51181102362204722"/>
  <pageSetup paperSize="9" scale="73" firstPageNumber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31"/>
  <sheetViews>
    <sheetView tabSelected="1" topLeftCell="A19" zoomScaleNormal="100" zoomScaleSheetLayoutView="100" zoomScalePageLayoutView="60" workbookViewId="0">
      <selection activeCell="J3" sqref="J3"/>
    </sheetView>
  </sheetViews>
  <sheetFormatPr defaultRowHeight="14.25" x14ac:dyDescent="0.15"/>
  <cols>
    <col min="1" max="1" width="36.125" style="5" customWidth="1"/>
    <col min="2" max="4" width="17" style="5"/>
    <col min="5" max="5" width="26" style="5" customWidth="1"/>
    <col min="6" max="1025" width="9" style="1"/>
  </cols>
  <sheetData>
    <row r="1" spans="1:10" ht="24.95" customHeight="1" x14ac:dyDescent="0.15">
      <c r="A1" s="3" t="s">
        <v>26</v>
      </c>
      <c r="B1" s="4"/>
      <c r="C1" s="4"/>
      <c r="D1" s="4"/>
      <c r="E1" s="4"/>
      <c r="F1"/>
      <c r="G1"/>
      <c r="H1"/>
      <c r="I1"/>
      <c r="J1"/>
    </row>
    <row r="2" spans="1:10" ht="24.95" customHeight="1" x14ac:dyDescent="0.15">
      <c r="A2" s="4"/>
      <c r="B2" s="4"/>
      <c r="C2" s="4"/>
      <c r="D2" s="4"/>
      <c r="E2" s="4"/>
      <c r="F2"/>
      <c r="G2"/>
      <c r="H2"/>
      <c r="I2"/>
      <c r="J2"/>
    </row>
    <row r="3" spans="1:10" ht="24.95" customHeight="1" x14ac:dyDescent="0.15">
      <c r="A3" s="42" t="s">
        <v>29</v>
      </c>
      <c r="B3" s="42"/>
      <c r="C3" s="42"/>
      <c r="D3" s="42"/>
      <c r="E3" s="42"/>
      <c r="F3" s="2"/>
      <c r="G3" s="2"/>
      <c r="H3" s="2"/>
      <c r="I3" s="2"/>
      <c r="J3" s="2"/>
    </row>
    <row r="4" spans="1:10" ht="24.95" customHeight="1" x14ac:dyDescent="0.15">
      <c r="A4" s="4"/>
      <c r="B4" s="4"/>
      <c r="C4" s="4"/>
      <c r="D4" s="4"/>
      <c r="E4" s="4"/>
      <c r="I4"/>
    </row>
    <row r="5" spans="1:10" ht="24.95" customHeight="1" x14ac:dyDescent="0.15">
      <c r="A5" s="5" t="s">
        <v>0</v>
      </c>
      <c r="B5" s="4"/>
      <c r="C5" s="4"/>
      <c r="D5" s="4"/>
      <c r="E5" s="5" t="s">
        <v>1</v>
      </c>
      <c r="I5"/>
    </row>
    <row r="6" spans="1:10" ht="24.95" customHeight="1" x14ac:dyDescent="0.15">
      <c r="A6" s="6" t="s">
        <v>2</v>
      </c>
      <c r="B6" s="6" t="s">
        <v>3</v>
      </c>
      <c r="C6" s="6" t="s">
        <v>4</v>
      </c>
      <c r="D6" s="7" t="s">
        <v>5</v>
      </c>
      <c r="E6" s="6" t="s">
        <v>6</v>
      </c>
      <c r="I6"/>
    </row>
    <row r="7" spans="1:10" ht="35.1" customHeight="1" x14ac:dyDescent="0.15">
      <c r="A7" s="23" t="s">
        <v>14</v>
      </c>
      <c r="B7" s="24">
        <v>1373000</v>
      </c>
      <c r="C7" s="8"/>
      <c r="D7" s="9"/>
      <c r="E7" s="9"/>
      <c r="I7"/>
    </row>
    <row r="8" spans="1:10" ht="24.95" customHeight="1" x14ac:dyDescent="0.15">
      <c r="A8" s="6" t="s">
        <v>7</v>
      </c>
      <c r="B8" s="21"/>
      <c r="C8" s="9"/>
      <c r="D8" s="9"/>
      <c r="E8" s="9"/>
      <c r="I8"/>
    </row>
    <row r="9" spans="1:10" ht="24.95" customHeight="1" x14ac:dyDescent="0.15">
      <c r="A9" s="6" t="s">
        <v>8</v>
      </c>
      <c r="B9" s="24">
        <f>B11-B7-B8</f>
        <v>3149000</v>
      </c>
      <c r="C9" s="8"/>
      <c r="D9" s="10"/>
      <c r="E9" s="9"/>
      <c r="I9"/>
    </row>
    <row r="10" spans="1:10" ht="24.95" customHeight="1" x14ac:dyDescent="0.15">
      <c r="A10" s="6"/>
      <c r="B10" s="21"/>
      <c r="C10" s="9"/>
      <c r="D10" s="9"/>
      <c r="E10" s="9"/>
      <c r="I10"/>
    </row>
    <row r="11" spans="1:10" ht="24.95" customHeight="1" x14ac:dyDescent="0.15">
      <c r="A11" s="6" t="s">
        <v>9</v>
      </c>
      <c r="B11" s="24">
        <f>B28</f>
        <v>4522000</v>
      </c>
      <c r="C11" s="8"/>
      <c r="D11" s="10"/>
      <c r="E11" s="9"/>
      <c r="I11"/>
    </row>
    <row r="12" spans="1:10" ht="24.95" customHeight="1" x14ac:dyDescent="0.15">
      <c r="A12" s="4"/>
      <c r="B12" s="4"/>
      <c r="C12" s="4"/>
      <c r="D12" s="4"/>
      <c r="E12" s="4"/>
      <c r="I12"/>
    </row>
    <row r="13" spans="1:10" ht="24.95" customHeight="1" x14ac:dyDescent="0.15">
      <c r="A13" s="5" t="s">
        <v>10</v>
      </c>
      <c r="B13" s="4"/>
      <c r="C13" s="4"/>
      <c r="D13" s="4"/>
      <c r="E13" s="5" t="s">
        <v>1</v>
      </c>
      <c r="I13"/>
    </row>
    <row r="14" spans="1:10" ht="24.95" customHeight="1" x14ac:dyDescent="0.15">
      <c r="A14" s="6" t="s">
        <v>2</v>
      </c>
      <c r="B14" s="6" t="s">
        <v>3</v>
      </c>
      <c r="C14" s="6" t="s">
        <v>4</v>
      </c>
      <c r="D14" s="7" t="s">
        <v>5</v>
      </c>
      <c r="E14" s="6" t="s">
        <v>13</v>
      </c>
      <c r="F14" s="1" t="s">
        <v>18</v>
      </c>
      <c r="I14"/>
    </row>
    <row r="15" spans="1:10" ht="80.099999999999994" customHeight="1" x14ac:dyDescent="0.15">
      <c r="A15" s="28" t="s">
        <v>28</v>
      </c>
      <c r="B15" s="25">
        <v>3700000</v>
      </c>
      <c r="C15" s="12"/>
      <c r="D15" s="11"/>
      <c r="E15" s="13"/>
      <c r="F15" s="1">
        <v>370000</v>
      </c>
      <c r="I15"/>
    </row>
    <row r="16" spans="1:10" ht="80.099999999999994" customHeight="1" x14ac:dyDescent="0.15">
      <c r="A16" s="29" t="s">
        <v>15</v>
      </c>
      <c r="B16" s="26">
        <v>100000</v>
      </c>
      <c r="C16" s="15"/>
      <c r="D16" s="16"/>
      <c r="E16" s="34" t="s">
        <v>27</v>
      </c>
      <c r="F16" s="1">
        <v>10000</v>
      </c>
      <c r="I16"/>
    </row>
    <row r="17" spans="1:9" ht="80.099999999999994" customHeight="1" x14ac:dyDescent="0.15">
      <c r="A17" s="30" t="s">
        <v>17</v>
      </c>
      <c r="B17" s="26">
        <v>9091</v>
      </c>
      <c r="C17" s="15"/>
      <c r="D17" s="16"/>
      <c r="E17" s="17"/>
      <c r="F17" s="1">
        <v>909</v>
      </c>
      <c r="I17"/>
    </row>
    <row r="18" spans="1:9" ht="80.099999999999994" customHeight="1" x14ac:dyDescent="0.15">
      <c r="A18" s="30" t="s">
        <v>19</v>
      </c>
      <c r="B18" s="26">
        <v>100000</v>
      </c>
      <c r="C18" s="14"/>
      <c r="D18" s="14"/>
      <c r="E18" s="14"/>
      <c r="F18" s="1">
        <v>0</v>
      </c>
      <c r="I18"/>
    </row>
    <row r="19" spans="1:9" ht="80.099999999999994" customHeight="1" x14ac:dyDescent="0.15">
      <c r="A19" s="30" t="s">
        <v>20</v>
      </c>
      <c r="B19" s="26">
        <v>90910</v>
      </c>
      <c r="C19" s="14"/>
      <c r="D19" s="14"/>
      <c r="E19" s="32" t="s">
        <v>21</v>
      </c>
      <c r="F19" s="1">
        <v>9090</v>
      </c>
      <c r="I19"/>
    </row>
    <row r="20" spans="1:9" ht="80.099999999999994" customHeight="1" x14ac:dyDescent="0.15">
      <c r="A20" s="30" t="s">
        <v>22</v>
      </c>
      <c r="B20" s="26">
        <v>40000</v>
      </c>
      <c r="C20" s="14"/>
      <c r="D20" s="14"/>
      <c r="E20" s="32" t="s">
        <v>23</v>
      </c>
      <c r="F20" s="1">
        <v>4000</v>
      </c>
      <c r="I20"/>
    </row>
    <row r="21" spans="1:9" ht="80.099999999999994" customHeight="1" thickBot="1" x14ac:dyDescent="0.2">
      <c r="A21" s="30" t="s">
        <v>24</v>
      </c>
      <c r="B21" s="26">
        <v>80000</v>
      </c>
      <c r="C21" s="18"/>
      <c r="D21" s="18"/>
      <c r="E21" s="33" t="s">
        <v>25</v>
      </c>
      <c r="F21" s="1">
        <v>8000</v>
      </c>
      <c r="I21"/>
    </row>
    <row r="22" spans="1:9" ht="24.95" customHeight="1" thickTop="1" thickBot="1" x14ac:dyDescent="0.2">
      <c r="A22" s="35" t="s">
        <v>11</v>
      </c>
      <c r="B22" s="37">
        <f>SUM(B15:B21)</f>
        <v>4120001</v>
      </c>
      <c r="C22" s="36"/>
      <c r="D22" s="8"/>
      <c r="E22" s="9"/>
      <c r="I22"/>
    </row>
    <row r="23" spans="1:9" ht="34.5" customHeight="1" thickTop="1" x14ac:dyDescent="0.15">
      <c r="A23" s="31" t="s">
        <v>16</v>
      </c>
      <c r="B23" s="26">
        <f>SUM(F15:F21)</f>
        <v>401999</v>
      </c>
      <c r="C23" s="12"/>
      <c r="D23" s="12"/>
      <c r="E23" s="11"/>
      <c r="I23"/>
    </row>
    <row r="24" spans="1:9" ht="34.5" customHeight="1" x14ac:dyDescent="0.15">
      <c r="A24" s="22"/>
      <c r="B24" s="26"/>
      <c r="C24" s="15"/>
      <c r="D24" s="15"/>
      <c r="E24" s="14"/>
      <c r="I24"/>
    </row>
    <row r="25" spans="1:9" ht="34.5" customHeight="1" x14ac:dyDescent="0.15">
      <c r="A25" s="22"/>
      <c r="B25" s="26"/>
      <c r="C25" s="15"/>
      <c r="D25" s="15"/>
      <c r="E25" s="14"/>
      <c r="I25"/>
    </row>
    <row r="26" spans="1:9" ht="34.5" customHeight="1" x14ac:dyDescent="0.15">
      <c r="A26" s="22"/>
      <c r="B26" s="27"/>
      <c r="C26" s="19"/>
      <c r="D26" s="19"/>
      <c r="E26" s="20"/>
      <c r="I26" s="2"/>
    </row>
    <row r="27" spans="1:9" ht="24.95" customHeight="1" x14ac:dyDescent="0.15">
      <c r="A27" s="6" t="s">
        <v>12</v>
      </c>
      <c r="B27" s="24">
        <f>SUM(B23:B26)</f>
        <v>401999</v>
      </c>
      <c r="C27" s="8"/>
      <c r="D27" s="10"/>
      <c r="E27" s="9"/>
    </row>
    <row r="28" spans="1:9" ht="24.95" customHeight="1" x14ac:dyDescent="0.15">
      <c r="A28" s="6" t="s">
        <v>9</v>
      </c>
      <c r="B28" s="24">
        <f>B22+B27</f>
        <v>4522000</v>
      </c>
      <c r="C28" s="8"/>
      <c r="D28" s="10"/>
      <c r="E28" s="9"/>
    </row>
    <row r="29" spans="1:9" ht="24.75" customHeight="1" x14ac:dyDescent="0.15"/>
    <row r="30" spans="1:9" ht="24.95" customHeight="1" x14ac:dyDescent="0.15"/>
    <row r="31" spans="1:9" ht="24.95" customHeight="1" x14ac:dyDescent="0.15"/>
  </sheetData>
  <mergeCells count="1">
    <mergeCell ref="A3:E3"/>
  </mergeCells>
  <phoneticPr fontId="2"/>
  <pageMargins left="0.78740157480314965" right="0.59055118110236227" top="0.59055118110236227" bottom="0.59055118110236227" header="0.51181102362204722" footer="0.51181102362204722"/>
  <pageSetup paperSize="9" scale="73" firstPageNumber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記載例</vt:lpstr>
      <vt:lpstr>記載例!Print_Area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鈴木 桂子</dc:creator>
  <cp:lastModifiedBy>岡野 真利子</cp:lastModifiedBy>
  <cp:lastPrinted>2026-07-16T05:53:10Z</cp:lastPrinted>
  <dcterms:modified xsi:type="dcterms:W3CDTF">2026-07-16T05:54:17Z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2018-02-08T07:16:08Z</dcterms:created>
  <dc:creator>永井　明</dc:creator>
  <dc:description/>
  <dc:language>en-US</dc:language>
  <cp:lastModifiedBy>swans</cp:lastModifiedBy>
  <cp:lastPrinted>2018-10-08T21:27:30Z</cp:lastPrinted>
  <dcterms:modified xsi:type="dcterms:W3CDTF">2018-10-09T21:28:34Z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